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'IMP'!$A$1:$F$54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<sst xmlns="http://schemas.openxmlformats.org/spreadsheetml/2006/main" count="36" uniqueCount="26">
  <si>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</si>
  <si>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</si>
  <si>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</si>
  <si>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Bajo protesta de decir verdad declaramos que los Estados Financieros y sus notas, son razonablemente correctos y son responsabilidad del emisor.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</si>
  <si>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</si>
  <si>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</si>
  <si>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</si>
  <si>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</si>
  <si>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</si>
  <si>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</si>
  <si>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</si>
  <si>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</si>
  <si>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</si>
  <si>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</si>
  <si>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</si>
  <si>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</si>
  <si>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</si>
  <si>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</si>
  <si>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</si>
  <si>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</si>
  <si>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</si>
  <si>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Cambios en la Hacienda Pública / Patrimonio Contribuido Neto de 2020</t>
  </si>
  <si>
    <t>Cambios en el Exceso o Insuficiencia en la Actualización
de la Hacienda Pública / Patrimonio Neto de 2020</t>
  </si>
  <si>
    <t>Hacienda Pública / Patrimonio Neto Final de 2020</t>
  </si>
  <si>
    <t>Variaciones de la Hacienda Pública / Patrimonio Generado Neto de 2020</t>
  </si>
  <si>
    <t>Municipio de Comonfort, Guanajuato
Estado de Variación en la Hacienda Pública
del 1 de Enero al 30 de Septiembre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</si>
</sst>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0_ ;\-#,##0.00\ "/>
    <numFmt numFmtId="167" formatCode="\-#,##0.00;#,##0.00;&quot; &quot;"/>
    <numFmt numFmtId="168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/>
    </xf>
    <xf numFmtId="4" fontId="4" fillId="0" borderId="0" xfId="59" applyNumberFormat="1" applyFont="1" applyFill="1" applyBorder="1" applyAlignment="1" applyProtection="1">
      <alignment vertical="top"/>
      <protection/>
    </xf>
    <xf numFmtId="165" fontId="3" fillId="33" borderId="10" xfId="50" applyNumberFormat="1" applyFont="1" applyFill="1" applyBorder="1" applyAlignment="1">
      <alignment horizontal="center" vertical="center" wrapText="1"/>
    </xf>
    <xf numFmtId="0" fontId="3" fillId="0" borderId="11" xfId="59" applyFont="1" applyFill="1" applyBorder="1" applyAlignment="1">
      <alignment horizontal="center" vertical="center" wrapText="1"/>
      <protection/>
    </xf>
    <xf numFmtId="165" fontId="3" fillId="0" borderId="12" xfId="50" applyNumberFormat="1" applyFont="1" applyFill="1" applyBorder="1" applyAlignment="1">
      <alignment horizontal="center" vertical="center" wrapText="1"/>
    </xf>
    <xf numFmtId="0" fontId="3" fillId="0" borderId="13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Protection="1">
      <alignment/>
      <protection locked="0"/>
    </xf>
    <xf numFmtId="4" fontId="4" fillId="0" borderId="14" xfId="59" applyNumberFormat="1" applyFont="1" applyFill="1" applyBorder="1" applyProtection="1">
      <alignment/>
      <protection locked="0"/>
    </xf>
    <xf numFmtId="0" fontId="4" fillId="0" borderId="13" xfId="59" applyFont="1" applyFill="1" applyBorder="1" applyAlignment="1">
      <alignment horizontal="left" vertical="top" wrapText="1" indent="1"/>
      <protection/>
    </xf>
    <xf numFmtId="4" fontId="4" fillId="0" borderId="14" xfId="59" applyNumberFormat="1" applyFont="1" applyFill="1" applyBorder="1" applyAlignment="1" applyProtection="1">
      <alignment vertical="top"/>
      <protection locked="0"/>
    </xf>
    <xf numFmtId="0" fontId="3" fillId="0" borderId="13" xfId="59" applyFont="1" applyFill="1" applyBorder="1" applyAlignment="1">
      <alignment horizontal="left" vertical="top" wrapText="1"/>
      <protection/>
    </xf>
    <xf numFmtId="0" fontId="3" fillId="0" borderId="15" xfId="59" applyFont="1" applyFill="1" applyBorder="1" applyAlignment="1">
      <alignment vertical="center" wrapText="1"/>
      <protection/>
    </xf>
    <xf numFmtId="4" fontId="3" fillId="0" borderId="16" xfId="59" applyNumberFormat="1" applyFont="1" applyFill="1" applyBorder="1" applyAlignment="1" applyProtection="1">
      <alignment vertical="center"/>
      <protection locked="0"/>
    </xf>
    <xf numFmtId="4" fontId="3" fillId="0" borderId="16" xfId="59" applyNumberFormat="1" applyFont="1" applyFill="1" applyBorder="1" applyProtection="1">
      <alignment/>
      <protection locked="0"/>
    </xf>
    <xf numFmtId="0" fontId="3" fillId="33" borderId="10" xfId="59" applyFont="1" applyFill="1" applyBorder="1" applyAlignment="1">
      <alignment horizontal="center" vertical="center" wrapText="1"/>
      <protection/>
    </xf>
    <xf numFmtId="4" fontId="4" fillId="34" borderId="14" xfId="59" applyNumberFormat="1" applyFont="1" applyFill="1" applyBorder="1" applyProtection="1">
      <alignment/>
      <protection locked="0"/>
    </xf>
    <xf numFmtId="4" fontId="4" fillId="34" borderId="14" xfId="59" applyNumberFormat="1" applyFont="1" applyFill="1" applyBorder="1" applyAlignment="1" applyProtection="1">
      <alignment vertical="top"/>
      <protection locked="0"/>
    </xf>
    <xf numFmtId="4" fontId="3" fillId="34" borderId="14" xfId="59" applyNumberFormat="1" applyFont="1" applyFill="1" applyBorder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1" fillId="35" borderId="17" xfId="59" applyFont="1" applyFill="1" applyBorder="1" applyAlignment="1" applyProtection="1">
      <alignment horizontal="center" vertical="center" wrapText="1"/>
      <protection locked="0"/>
    </xf>
    <xf numFmtId="0" fontId="42" fillId="35" borderId="18" xfId="59" applyFont="1" applyFill="1" applyBorder="1" applyAlignment="1" applyProtection="1">
      <alignment horizontal="center" vertical="center" wrapText="1"/>
      <protection locked="0"/>
    </xf>
    <xf numFmtId="0" fontId="42" fillId="35" borderId="19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1228725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0</xdr:row>
      <xdr:rowOff>47625</xdr:rowOff>
    </xdr:from>
    <xdr:to>
      <xdr:col>5</xdr:col>
      <xdr:colOff>1038225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47625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91" zoomScaleNormal="91" zoomScalePageLayoutView="0" workbookViewId="0" topLeftCell="A1">
      <selection activeCell="A1" sqref="A1:F1"/>
    </sheetView>
  </sheetViews>
  <sheetFormatPr defaultColWidth="12" defaultRowHeight="11.25"/>
  <cols>
    <col min="1" max="1" width="68" style="2" customWidth="1"/>
    <col min="2" max="2" width="23.83203125" style="4" customWidth="1"/>
    <col min="3" max="3" width="24" style="4" customWidth="1"/>
    <col min="4" max="5" width="22.33203125" style="4" customWidth="1"/>
    <col min="6" max="6" width="18.33203125" style="4" customWidth="1"/>
    <col min="7" max="16384" width="12" style="1" customWidth="1"/>
  </cols>
  <sheetData>
    <row r="1" spans="1:6" ht="60" customHeight="1">
      <c r="A1" s="25" t="s">
        <v>25</v>
      </c>
      <c r="B1" s="26"/>
      <c r="C1" s="26"/>
      <c r="D1" s="26"/>
      <c r="E1" s="26"/>
      <c r="F1" s="27"/>
    </row>
    <row r="2" spans="1:6" s="2" customFormat="1" ht="57" customHeight="1">
      <c r="A2" s="19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s="3" customFormat="1" ht="9.75">
      <c r="A3" s="8"/>
      <c r="B3" s="9"/>
      <c r="C3" s="9"/>
      <c r="D3" s="9"/>
      <c r="E3" s="9"/>
      <c r="F3" s="9"/>
    </row>
    <row r="4" spans="1:6" ht="9.75">
      <c r="A4" s="10" t="s">
        <v>18</v>
      </c>
      <c r="B4" s="11">
        <f>SUM(B5:B7)</f>
        <v>159192800.58</v>
      </c>
      <c r="C4" s="12"/>
      <c r="D4" s="12"/>
      <c r="E4" s="12"/>
      <c r="F4" s="11">
        <f>SUM(B4:E4)</f>
        <v>159192800.58</v>
      </c>
    </row>
    <row r="5" spans="1:6" ht="9.75">
      <c r="A5" s="13" t="s">
        <v>0</v>
      </c>
      <c r="B5" s="12">
        <v>154274652.55</v>
      </c>
      <c r="C5" s="20"/>
      <c r="D5" s="20"/>
      <c r="E5" s="20"/>
      <c r="F5" s="12">
        <f>SUM(B5:E5)</f>
        <v>154274652.55</v>
      </c>
    </row>
    <row r="6" spans="1:6" ht="9.75">
      <c r="A6" s="13" t="s">
        <v>10</v>
      </c>
      <c r="B6" s="12">
        <v>4918148.03</v>
      </c>
      <c r="C6" s="20"/>
      <c r="D6" s="20"/>
      <c r="E6" s="20"/>
      <c r="F6" s="12">
        <f>SUM(B6:E6)</f>
        <v>4918148.03</v>
      </c>
    </row>
    <row r="7" spans="1:6" ht="9.75">
      <c r="A7" s="13" t="s">
        <v>11</v>
      </c>
      <c r="B7" s="12">
        <v>0</v>
      </c>
      <c r="C7" s="20"/>
      <c r="D7" s="20"/>
      <c r="E7" s="20"/>
      <c r="F7" s="12">
        <f>SUM(B7:E7)</f>
        <v>0</v>
      </c>
    </row>
    <row r="8" spans="1:6" ht="9.75">
      <c r="A8" s="13"/>
      <c r="B8" s="12"/>
      <c r="C8" s="12"/>
      <c r="D8" s="12"/>
      <c r="E8" s="12"/>
      <c r="F8" s="12"/>
    </row>
    <row r="9" spans="1:6" ht="9.75">
      <c r="A9" s="10" t="s">
        <v>19</v>
      </c>
      <c r="B9" s="20"/>
      <c r="C9" s="11">
        <f>SUM(C10:C14)</f>
        <v>74009038.55999999</v>
      </c>
      <c r="D9" s="11">
        <f>D10</f>
        <v>38365968</v>
      </c>
      <c r="E9" s="12"/>
      <c r="F9" s="11">
        <f aca="true" t="shared" si="0" ref="F9:F14">SUM(B9:E9)</f>
        <v>112375006.55999999</v>
      </c>
    </row>
    <row r="10" spans="1:6" ht="9.75">
      <c r="A10" s="13" t="s">
        <v>12</v>
      </c>
      <c r="B10" s="20"/>
      <c r="C10" s="12"/>
      <c r="D10" s="12">
        <v>38365968</v>
      </c>
      <c r="E10" s="20"/>
      <c r="F10" s="12">
        <f t="shared" si="0"/>
        <v>38365968</v>
      </c>
    </row>
    <row r="11" spans="1:6" ht="9.75">
      <c r="A11" s="13" t="s">
        <v>13</v>
      </c>
      <c r="B11" s="20"/>
      <c r="C11" s="12">
        <v>73979975.74</v>
      </c>
      <c r="D11" s="20"/>
      <c r="E11" s="20"/>
      <c r="F11" s="12">
        <f t="shared" si="0"/>
        <v>73979975.74</v>
      </c>
    </row>
    <row r="12" spans="1:6" ht="9.75">
      <c r="A12" s="13" t="s">
        <v>14</v>
      </c>
      <c r="B12" s="20"/>
      <c r="C12" s="12">
        <v>29062.82</v>
      </c>
      <c r="D12" s="20"/>
      <c r="E12" s="20"/>
      <c r="F12" s="12">
        <f t="shared" si="0"/>
        <v>29062.82</v>
      </c>
    </row>
    <row r="13" spans="1:6" ht="9.75">
      <c r="A13" s="13" t="s">
        <v>1</v>
      </c>
      <c r="B13" s="20"/>
      <c r="C13" s="12">
        <v>0</v>
      </c>
      <c r="D13" s="20"/>
      <c r="E13" s="20"/>
      <c r="F13" s="12">
        <f t="shared" si="0"/>
        <v>0</v>
      </c>
    </row>
    <row r="14" spans="1:6" ht="9.75">
      <c r="A14" s="13" t="s">
        <v>2</v>
      </c>
      <c r="B14" s="20"/>
      <c r="C14" s="12">
        <v>0</v>
      </c>
      <c r="D14" s="20"/>
      <c r="E14" s="20"/>
      <c r="F14" s="12">
        <f t="shared" si="0"/>
        <v>0</v>
      </c>
    </row>
    <row r="15" spans="1:6" ht="9.75">
      <c r="A15" s="13"/>
      <c r="B15" s="12"/>
      <c r="C15" s="12"/>
      <c r="D15" s="12"/>
      <c r="E15" s="12"/>
      <c r="F15" s="12"/>
    </row>
    <row r="16" spans="1:6" ht="20.25">
      <c r="A16" s="10" t="s">
        <v>20</v>
      </c>
      <c r="B16" s="20"/>
      <c r="C16" s="20"/>
      <c r="D16" s="20"/>
      <c r="E16" s="11">
        <f>SUM(E17:E18)</f>
        <v>0</v>
      </c>
      <c r="F16" s="11">
        <f>SUM(B16:E16)</f>
        <v>0</v>
      </c>
    </row>
    <row r="17" spans="1:6" ht="9.75">
      <c r="A17" s="13" t="s">
        <v>15</v>
      </c>
      <c r="B17" s="20"/>
      <c r="C17" s="20"/>
      <c r="D17" s="20"/>
      <c r="E17" s="12">
        <v>0</v>
      </c>
      <c r="F17" s="12">
        <f>SUM(B17:E17)</f>
        <v>0</v>
      </c>
    </row>
    <row r="18" spans="1:6" ht="9.75">
      <c r="A18" s="13" t="s">
        <v>16</v>
      </c>
      <c r="B18" s="20"/>
      <c r="C18" s="20"/>
      <c r="D18" s="20"/>
      <c r="E18" s="12">
        <v>0</v>
      </c>
      <c r="F18" s="12">
        <f>SUM(B18:E18)</f>
        <v>0</v>
      </c>
    </row>
    <row r="19" spans="1:6" ht="9.75">
      <c r="A19" s="13"/>
      <c r="B19" s="12"/>
      <c r="C19" s="12"/>
      <c r="D19" s="12"/>
      <c r="E19" s="12"/>
      <c r="F19" s="14"/>
    </row>
    <row r="20" spans="1:6" ht="9.75">
      <c r="A20" s="10" t="s">
        <v>17</v>
      </c>
      <c r="B20" s="11">
        <f>B4</f>
        <v>159192800.58</v>
      </c>
      <c r="C20" s="11">
        <f>C9</f>
        <v>74009038.55999999</v>
      </c>
      <c r="D20" s="11">
        <f>D9</f>
        <v>38365968</v>
      </c>
      <c r="E20" s="11">
        <f>E16</f>
        <v>0</v>
      </c>
      <c r="F20" s="11">
        <f>SUM(B20:E20)</f>
        <v>271567807.14</v>
      </c>
    </row>
    <row r="21" spans="1:6" ht="9.75">
      <c r="A21" s="10"/>
      <c r="B21" s="11"/>
      <c r="C21" s="11"/>
      <c r="D21" s="11"/>
      <c r="E21" s="11"/>
      <c r="F21" s="11"/>
    </row>
    <row r="22" spans="1:6" ht="20.25" customHeight="1">
      <c r="A22" s="10" t="s">
        <v>21</v>
      </c>
      <c r="B22" s="11">
        <f>+B23+B24+B25</f>
        <v>174000</v>
      </c>
      <c r="C22" s="12"/>
      <c r="D22" s="12"/>
      <c r="E22" s="11"/>
      <c r="F22" s="11">
        <f aca="true" t="shared" si="1" ref="F22:F32">SUM(B22:E22)</f>
        <v>174000</v>
      </c>
    </row>
    <row r="23" spans="1:6" ht="9.75">
      <c r="A23" s="13" t="s">
        <v>0</v>
      </c>
      <c r="B23" s="12">
        <v>0</v>
      </c>
      <c r="C23" s="20"/>
      <c r="D23" s="20"/>
      <c r="E23" s="20"/>
      <c r="F23" s="12">
        <f t="shared" si="1"/>
        <v>0</v>
      </c>
    </row>
    <row r="24" spans="1:6" ht="9.75">
      <c r="A24" s="13" t="s">
        <v>10</v>
      </c>
      <c r="B24" s="12">
        <v>174000</v>
      </c>
      <c r="C24" s="20"/>
      <c r="D24" s="20"/>
      <c r="E24" s="20"/>
      <c r="F24" s="12">
        <f t="shared" si="1"/>
        <v>174000</v>
      </c>
    </row>
    <row r="25" spans="1:6" ht="9.75">
      <c r="A25" s="13" t="s">
        <v>11</v>
      </c>
      <c r="B25" s="12">
        <v>0</v>
      </c>
      <c r="C25" s="20"/>
      <c r="D25" s="20"/>
      <c r="E25" s="20"/>
      <c r="F25" s="12">
        <f t="shared" si="1"/>
        <v>0</v>
      </c>
    </row>
    <row r="26" spans="1:6" ht="9.75">
      <c r="A26" s="13"/>
      <c r="B26" s="12"/>
      <c r="C26" s="12"/>
      <c r="D26" s="12"/>
      <c r="E26" s="12"/>
      <c r="F26" s="11"/>
    </row>
    <row r="27" spans="1:6" ht="20.25">
      <c r="A27" s="10" t="s">
        <v>24</v>
      </c>
      <c r="B27" s="20"/>
      <c r="C27" s="11">
        <f>C29</f>
        <v>38326100.82</v>
      </c>
      <c r="D27" s="11">
        <f>SUM(D28:D32)</f>
        <v>42193702.5</v>
      </c>
      <c r="E27" s="22"/>
      <c r="F27" s="11">
        <f t="shared" si="1"/>
        <v>80519803.32</v>
      </c>
    </row>
    <row r="28" spans="1:6" ht="9.75">
      <c r="A28" s="13" t="s">
        <v>12</v>
      </c>
      <c r="B28" s="20"/>
      <c r="C28" s="20"/>
      <c r="D28" s="12">
        <v>80559670.5</v>
      </c>
      <c r="E28" s="20"/>
      <c r="F28" s="12">
        <f t="shared" si="1"/>
        <v>80559670.5</v>
      </c>
    </row>
    <row r="29" spans="1:6" ht="9.75">
      <c r="A29" s="13" t="s">
        <v>13</v>
      </c>
      <c r="B29" s="20"/>
      <c r="C29" s="12">
        <v>38326100.82</v>
      </c>
      <c r="D29" s="12">
        <v>-38365968</v>
      </c>
      <c r="E29" s="20"/>
      <c r="F29" s="12">
        <f t="shared" si="1"/>
        <v>-39867.1799999997</v>
      </c>
    </row>
    <row r="30" spans="1:6" ht="9.75">
      <c r="A30" s="13" t="s">
        <v>14</v>
      </c>
      <c r="B30" s="20"/>
      <c r="C30" s="21"/>
      <c r="D30" s="14">
        <v>0</v>
      </c>
      <c r="E30" s="21"/>
      <c r="F30" s="12">
        <f t="shared" si="1"/>
        <v>0</v>
      </c>
    </row>
    <row r="31" spans="1:6" ht="9.75">
      <c r="A31" s="13" t="s">
        <v>1</v>
      </c>
      <c r="B31" s="20"/>
      <c r="C31" s="21"/>
      <c r="D31" s="14">
        <v>0</v>
      </c>
      <c r="E31" s="21"/>
      <c r="F31" s="12">
        <f t="shared" si="1"/>
        <v>0</v>
      </c>
    </row>
    <row r="32" spans="1:6" ht="9.75">
      <c r="A32" s="13" t="s">
        <v>2</v>
      </c>
      <c r="B32" s="20"/>
      <c r="C32" s="21"/>
      <c r="D32" s="14">
        <v>0</v>
      </c>
      <c r="E32" s="21"/>
      <c r="F32" s="12">
        <f t="shared" si="1"/>
        <v>0</v>
      </c>
    </row>
    <row r="33" spans="1:6" ht="9.75">
      <c r="A33" s="13"/>
      <c r="B33" s="12"/>
      <c r="C33" s="14"/>
      <c r="D33" s="14"/>
      <c r="E33" s="14"/>
      <c r="F33" s="12"/>
    </row>
    <row r="34" spans="1:6" ht="20.25">
      <c r="A34" s="15" t="s">
        <v>22</v>
      </c>
      <c r="B34" s="20"/>
      <c r="C34" s="21"/>
      <c r="D34" s="21"/>
      <c r="E34" s="11">
        <f>SUM(E35:E36)</f>
        <v>0</v>
      </c>
      <c r="F34" s="11">
        <v>0</v>
      </c>
    </row>
    <row r="35" spans="1:6" ht="9.75">
      <c r="A35" s="13" t="s">
        <v>15</v>
      </c>
      <c r="B35" s="20"/>
      <c r="C35" s="21"/>
      <c r="D35" s="21"/>
      <c r="E35" s="12">
        <v>0</v>
      </c>
      <c r="F35" s="12">
        <v>0</v>
      </c>
    </row>
    <row r="36" spans="1:6" ht="9.75">
      <c r="A36" s="13" t="s">
        <v>16</v>
      </c>
      <c r="B36" s="20"/>
      <c r="C36" s="21"/>
      <c r="D36" s="21"/>
      <c r="E36" s="12">
        <v>0</v>
      </c>
      <c r="F36" s="12">
        <v>0</v>
      </c>
    </row>
    <row r="37" spans="1:6" ht="9.75">
      <c r="A37" s="13"/>
      <c r="B37" s="12"/>
      <c r="C37" s="14"/>
      <c r="D37" s="14"/>
      <c r="E37" s="12"/>
      <c r="F37" s="14"/>
    </row>
    <row r="38" spans="1:6" ht="9.75">
      <c r="A38" s="16" t="s">
        <v>23</v>
      </c>
      <c r="B38" s="17">
        <f>B20+B22</f>
        <v>159366800.58</v>
      </c>
      <c r="C38" s="17">
        <f>C20+C27</f>
        <v>112335139.38</v>
      </c>
      <c r="D38" s="17">
        <f>D20+D27</f>
        <v>80559670.5</v>
      </c>
      <c r="E38" s="17">
        <f>E20+E27</f>
        <v>0</v>
      </c>
      <c r="F38" s="18">
        <f>SUM(B38:E38)</f>
        <v>352261610.46000004</v>
      </c>
    </row>
    <row r="39" spans="1:6" ht="9.75">
      <c r="A39" s="5" t="s">
        <v>3</v>
      </c>
      <c r="B39" s="6"/>
      <c r="C39" s="6"/>
      <c r="D39" s="6"/>
      <c r="E39" s="6"/>
      <c r="F39" s="6"/>
    </row>
    <row r="46" spans="1:7" ht="9.75">
      <c r="A46" s="23"/>
      <c r="B46" s="24"/>
      <c r="C46" s="24"/>
      <c r="D46" s="24"/>
      <c r="E46" s="23"/>
      <c r="F46" s="23"/>
      <c r="G46" s="23"/>
    </row>
    <row r="47" spans="1:7" ht="9.75">
      <c r="A47" s="23"/>
      <c r="B47" s="24"/>
      <c r="C47" s="24"/>
      <c r="D47" s="24"/>
      <c r="E47" s="23"/>
      <c r="F47" s="23"/>
      <c r="G47" s="23"/>
    </row>
    <row r="48" spans="1:7" ht="9.75">
      <c r="A48" s="23"/>
      <c r="B48" s="24"/>
      <c r="C48" s="24"/>
      <c r="D48" s="24"/>
      <c r="E48" s="23"/>
      <c r="F48" s="23"/>
      <c r="G48" s="23"/>
    </row>
    <row r="49" spans="1:7" ht="9.75">
      <c r="A49" s="23"/>
      <c r="B49" s="24"/>
      <c r="C49" s="24"/>
      <c r="D49" s="24"/>
      <c r="E49" s="23"/>
      <c r="F49" s="23"/>
      <c r="G49" s="23"/>
    </row>
    <row r="50" spans="1:7" ht="9.75">
      <c r="A50" s="23"/>
      <c r="B50" s="24"/>
      <c r="C50" s="24"/>
      <c r="D50" s="24"/>
      <c r="E50" s="23"/>
      <c r="F50" s="23"/>
      <c r="G50" s="23"/>
    </row>
    <row r="51" spans="1:7" ht="9.75">
      <c r="A51" s="23"/>
      <c r="B51" s="24"/>
      <c r="C51" s="24"/>
      <c r="D51" s="24"/>
      <c r="E51" s="23"/>
      <c r="F51" s="23"/>
      <c r="G51" s="23"/>
    </row>
    <row r="52" spans="1:7" ht="9.75">
      <c r="A52" s="23"/>
      <c r="B52" s="24"/>
      <c r="C52" s="24"/>
      <c r="D52" s="24"/>
      <c r="E52" s="23"/>
      <c r="F52" s="23"/>
      <c r="G52" s="23"/>
    </row>
    <row r="53" spans="1:7" ht="9.75">
      <c r="A53" s="23"/>
      <c r="B53" s="24"/>
      <c r="C53" s="24"/>
      <c r="D53" s="24"/>
      <c r="E53" s="23"/>
      <c r="F53" s="23"/>
      <c r="G53" s="23"/>
    </row>
  </sheetData>
  <sheetProtection/>
  <mergeCells count="1">
    <mergeCell ref="A1:F1"/>
  </mergeCells>
  <dataValidations count="1">
    <dataValidation allowBlank="1" showInputMessage="1" showErrorMessage="1" prompt="Corresponde al nombre o descripción de la cuenta de acuerdo al Plan de Cuentas emitido por el CONAC.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2020-07-17T15:22:57Z</cp:lastPrinted>
  <dcterms:created xsi:type="dcterms:W3CDTF">2012-12-11T20:30:33Z</dcterms:created>
  <dcterms:modified xsi:type="dcterms:W3CDTF">2020-11-09T23:23:17Z</dcterms:modified>
  <cp:category/>
  <cp:version/>
  <cp:contentType/>
  <cp:contentStatus/>
</cp:coreProperties>
</file>